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\Питание\Питание на сайт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" i="1" l="1"/>
  <c r="F19" i="1" l="1"/>
  <c r="B20" i="1"/>
  <c r="A20" i="1"/>
  <c r="J19" i="1"/>
  <c r="I19" i="1"/>
  <c r="H19" i="1"/>
  <c r="G19" i="1"/>
  <c r="A10" i="1"/>
  <c r="J9" i="1"/>
  <c r="I9" i="1"/>
  <c r="H9" i="1"/>
  <c r="G9" i="1"/>
  <c r="G20" i="1" l="1"/>
  <c r="I20" i="1"/>
  <c r="L20" i="1"/>
  <c r="H20" i="1"/>
  <c r="J20" i="1"/>
  <c r="F20" i="1"/>
</calcChain>
</file>

<file path=xl/sharedStrings.xml><?xml version="1.0" encoding="utf-8"?>
<sst xmlns="http://schemas.openxmlformats.org/spreadsheetml/2006/main" count="45" uniqueCount="43">
  <si>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</si>
  <si>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</si>
  <si>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</si>
  <si>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</si>
  <si>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</si>
  <si>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</si>
  <si>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</si>
  <si>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</si>
  <si>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</si>
  <si>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</si>
  <si>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</si>
  <si>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</si>
  <si>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</si>
  <si>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</si>
  <si>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</si>
  <si>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</si>
  <si>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</si>
  <si>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</si>
  <si>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</si>
  <si>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</si>
  <si>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</si>
  <si>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</si>
  <si>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</si>
  <si>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</si>
  <si>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</si>
  <si>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</si>
  <si>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Фрукты свежие </t>
  </si>
  <si>
    <t>Батон витаминный с микронутриентами</t>
  </si>
  <si>
    <t>Масло шоколадное</t>
  </si>
  <si>
    <t>Запеканка из творога со сгущенным молоком</t>
  </si>
  <si>
    <t>Какао с молоком</t>
  </si>
  <si>
    <t>Пюре картофельное</t>
  </si>
  <si>
    <t>ТТК 52</t>
  </si>
  <si>
    <t>ТТК 274</t>
  </si>
  <si>
    <t>хол.блюдо</t>
  </si>
  <si>
    <t>доп.гарнир</t>
  </si>
  <si>
    <t>Хлеб полезный с микронутриентами</t>
  </si>
  <si>
    <t xml:space="preserve">Помидоры свежие </t>
  </si>
  <si>
    <t>Борщ "Нижегородский " мясной со сметаной, зеленью</t>
  </si>
  <si>
    <t>Ежики Аппетитные</t>
  </si>
  <si>
    <t>Сок фруктовый</t>
  </si>
  <si>
    <t>2410.2023</t>
  </si>
  <si>
    <t>МБОУ "Школа № 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</si>
</sst>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4" xfId="0" applyNumberFormat="1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0" xfId="0" applyNumberFormat="1" applyFont="1"/>
    <xf numFmtId="164" fontId="2" fillId="3" borderId="17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9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/>
    <xf numFmtId="1" fontId="2" fillId="3" borderId="17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2" fillId="0" borderId="20" xfId="0" applyFont="1" applyBorder="1" applyAlignment="1">
      <alignment horizontal="center" vertical="top" wrapText="1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0" xfId="0" applyNumberFormat="1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Protection="1">
      <protection locked="0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12" xfId="0" applyBorder="1"/>
    <xf numFmtId="0" fontId="2" fillId="0" borderId="12" xfId="0" applyFont="1" applyBorder="1"/>
    <xf numFmtId="0" fontId="0" fillId="0" borderId="15" xfId="0" applyBorder="1"/>
    <xf numFmtId="0" fontId="2" fillId="0" borderId="13" xfId="0" applyFont="1" applyBorder="1"/>
    <xf numFmtId="0" fontId="0" fillId="0" borderId="24" xfId="0" applyBorder="1"/>
    <xf numFmtId="0" fontId="6" fillId="3" borderId="2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xSplit="4" ySplit="2" topLeftCell="E3" activePane="bottomRight" state="frozen"/>
      <selection activeCell="O29" sqref="O29"/>
      <selection pane="topRight"/>
      <selection pane="bottomLeft"/>
      <selection pane="bottomRight" activeCell="F2" sqref="F2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38" customWidth="1"/>
    <col min="8" max="8" width="7.5703125" style="38" customWidth="1"/>
    <col min="9" max="9" width="6.85546875" style="38" customWidth="1"/>
    <col min="10" max="10" width="8.140625" style="45" customWidth="1"/>
    <col min="11" max="11" width="10" style="1" customWidth="1"/>
    <col min="12" max="16384" width="9.140625" style="1"/>
  </cols>
  <sheetData>
    <row r="1" spans="1:12" ht="13.5" thickBot="1" x14ac:dyDescent="0.25">
      <c r="A1" s="69" t="s">
        <v>41</v>
      </c>
      <c r="B1" s="68"/>
      <c r="C1" s="68"/>
      <c r="D1" s="68"/>
      <c r="F1" s="69" t="s">
        <v>42</v>
      </c>
      <c r="G1" s="68"/>
      <c r="H1" s="68"/>
      <c r="I1" s="68"/>
      <c r="J1" s="68"/>
      <c r="K1" s="68"/>
      <c r="L1" s="68"/>
    </row>
    <row r="2" spans="1:12" ht="34.5" thickBot="1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33" t="s">
        <v>6</v>
      </c>
      <c r="H2" s="33" t="s">
        <v>7</v>
      </c>
      <c r="I2" s="33" t="s">
        <v>8</v>
      </c>
      <c r="J2" s="40" t="s">
        <v>9</v>
      </c>
      <c r="K2" s="6" t="s">
        <v>10</v>
      </c>
      <c r="L2" s="5" t="s">
        <v>11</v>
      </c>
    </row>
    <row r="3" spans="1:12" ht="15" x14ac:dyDescent="0.25">
      <c r="A3" s="7">
        <v>1</v>
      </c>
      <c r="B3" s="8">
        <v>2</v>
      </c>
      <c r="C3" s="9" t="s">
        <v>12</v>
      </c>
      <c r="D3" s="20" t="s">
        <v>34</v>
      </c>
      <c r="E3" s="10" t="s">
        <v>28</v>
      </c>
      <c r="F3" s="32">
        <v>10</v>
      </c>
      <c r="G3" s="34">
        <v>0.1</v>
      </c>
      <c r="H3" s="34">
        <v>6.2</v>
      </c>
      <c r="I3" s="34">
        <v>2.2000000000000002</v>
      </c>
      <c r="J3" s="41">
        <v>65</v>
      </c>
      <c r="K3" s="12">
        <v>14</v>
      </c>
      <c r="L3" s="11"/>
    </row>
    <row r="4" spans="1:12" ht="15" x14ac:dyDescent="0.25">
      <c r="A4" s="13"/>
      <c r="B4" s="14"/>
      <c r="C4" s="15"/>
      <c r="D4" s="20" t="s">
        <v>13</v>
      </c>
      <c r="E4" s="17" t="s">
        <v>29</v>
      </c>
      <c r="F4" s="31">
        <v>180</v>
      </c>
      <c r="G4" s="35">
        <v>25.7</v>
      </c>
      <c r="H4" s="35">
        <v>20.100000000000001</v>
      </c>
      <c r="I4" s="35">
        <v>38.200000000000003</v>
      </c>
      <c r="J4" s="42">
        <v>437</v>
      </c>
      <c r="K4" s="19">
        <v>223</v>
      </c>
      <c r="L4" s="18"/>
    </row>
    <row r="5" spans="1:12" ht="15" x14ac:dyDescent="0.25">
      <c r="A5" s="13"/>
      <c r="B5" s="14"/>
      <c r="C5" s="15"/>
      <c r="D5" s="20" t="s">
        <v>14</v>
      </c>
      <c r="E5" s="17" t="s">
        <v>30</v>
      </c>
      <c r="F5" s="31">
        <v>200</v>
      </c>
      <c r="G5" s="35">
        <v>3.9</v>
      </c>
      <c r="H5" s="35">
        <v>3.1</v>
      </c>
      <c r="I5" s="35">
        <v>21.1</v>
      </c>
      <c r="J5" s="42">
        <v>128</v>
      </c>
      <c r="K5" s="19">
        <v>382</v>
      </c>
      <c r="L5" s="18"/>
    </row>
    <row r="6" spans="1:12" ht="15" x14ac:dyDescent="0.25">
      <c r="A6" s="13"/>
      <c r="B6" s="14"/>
      <c r="C6" s="15"/>
      <c r="D6" s="20" t="s">
        <v>15</v>
      </c>
      <c r="E6" s="17" t="s">
        <v>27</v>
      </c>
      <c r="F6" s="31">
        <v>33</v>
      </c>
      <c r="G6" s="35">
        <v>2.6</v>
      </c>
      <c r="H6" s="35">
        <v>0.7</v>
      </c>
      <c r="I6" s="35">
        <v>18.899999999999999</v>
      </c>
      <c r="J6" s="42">
        <v>92.4</v>
      </c>
      <c r="K6" s="19"/>
      <c r="L6" s="18"/>
    </row>
    <row r="7" spans="1:12" ht="15" x14ac:dyDescent="0.25">
      <c r="A7" s="13"/>
      <c r="B7" s="14"/>
      <c r="C7" s="15"/>
      <c r="D7" s="20" t="s">
        <v>16</v>
      </c>
      <c r="E7" s="17" t="s">
        <v>26</v>
      </c>
      <c r="F7" s="31">
        <v>120</v>
      </c>
      <c r="G7" s="35">
        <v>0.5</v>
      </c>
      <c r="H7" s="35">
        <v>0.5</v>
      </c>
      <c r="I7" s="35">
        <v>11.8</v>
      </c>
      <c r="J7" s="42">
        <v>53</v>
      </c>
      <c r="K7" s="19">
        <v>338</v>
      </c>
      <c r="L7" s="18"/>
    </row>
    <row r="8" spans="1:12" ht="15" x14ac:dyDescent="0.25">
      <c r="A8" s="13"/>
      <c r="B8" s="14"/>
      <c r="C8" s="15"/>
      <c r="D8" s="54"/>
      <c r="E8" s="30"/>
      <c r="F8" s="30"/>
      <c r="G8" s="36"/>
      <c r="H8" s="36"/>
      <c r="I8" s="36"/>
      <c r="J8" s="43"/>
      <c r="K8" s="30"/>
      <c r="L8" s="18"/>
    </row>
    <row r="9" spans="1:12" ht="15" x14ac:dyDescent="0.25">
      <c r="A9" s="56"/>
      <c r="B9" s="56"/>
      <c r="C9" s="20"/>
      <c r="D9" s="21" t="s">
        <v>17</v>
      </c>
      <c r="E9" s="22"/>
      <c r="F9" s="51">
        <f>SUM(F3:F8)</f>
        <v>543</v>
      </c>
      <c r="G9" s="37">
        <f>SUM(G3:G7)</f>
        <v>32.799999999999997</v>
      </c>
      <c r="H9" s="37">
        <f>SUM(H3:H7)</f>
        <v>30.6</v>
      </c>
      <c r="I9" s="37">
        <f>SUM(I3:I7)</f>
        <v>92.2</v>
      </c>
      <c r="J9" s="44">
        <f>SUM(J3:J7)</f>
        <v>775.4</v>
      </c>
      <c r="K9" s="24"/>
      <c r="L9" s="23">
        <v>85.2</v>
      </c>
    </row>
    <row r="10" spans="1:12" ht="15" x14ac:dyDescent="0.25">
      <c r="A10" s="25">
        <f>A3</f>
        <v>1</v>
      </c>
      <c r="B10" s="25">
        <v>2</v>
      </c>
      <c r="C10" s="65" t="s">
        <v>18</v>
      </c>
      <c r="D10" s="57"/>
      <c r="E10" s="58"/>
    </row>
    <row r="11" spans="1:12" ht="16.5" customHeight="1" x14ac:dyDescent="0.25">
      <c r="A11" s="28"/>
      <c r="B11" s="28"/>
      <c r="C11" s="61"/>
      <c r="D11" s="20" t="s">
        <v>19</v>
      </c>
      <c r="E11" s="17" t="s">
        <v>38</v>
      </c>
      <c r="F11" s="52">
        <v>260</v>
      </c>
      <c r="G11" s="35">
        <v>7.5</v>
      </c>
      <c r="H11" s="35">
        <v>5.3</v>
      </c>
      <c r="I11" s="35">
        <v>8.6</v>
      </c>
      <c r="J11" s="42">
        <v>112</v>
      </c>
      <c r="K11" s="49" t="s">
        <v>32</v>
      </c>
      <c r="L11" s="18"/>
    </row>
    <row r="12" spans="1:12" ht="15" x14ac:dyDescent="0.25">
      <c r="A12" s="28"/>
      <c r="B12" s="28"/>
      <c r="C12" s="61"/>
      <c r="D12" s="20" t="s">
        <v>20</v>
      </c>
      <c r="E12" s="48" t="s">
        <v>39</v>
      </c>
      <c r="F12" s="53">
        <v>150</v>
      </c>
      <c r="G12" s="35">
        <v>11.3</v>
      </c>
      <c r="H12" s="35">
        <v>11.8</v>
      </c>
      <c r="I12" s="35">
        <v>12.9</v>
      </c>
      <c r="J12" s="42">
        <v>202</v>
      </c>
      <c r="K12" s="49" t="s">
        <v>33</v>
      </c>
      <c r="L12" s="18"/>
    </row>
    <row r="13" spans="1:12" ht="15" x14ac:dyDescent="0.25">
      <c r="A13" s="28"/>
      <c r="B13" s="28"/>
      <c r="C13" s="61"/>
      <c r="D13" s="20" t="s">
        <v>21</v>
      </c>
      <c r="E13" s="48" t="s">
        <v>31</v>
      </c>
      <c r="F13" s="53">
        <v>150</v>
      </c>
      <c r="G13" s="35">
        <v>3.1</v>
      </c>
      <c r="H13" s="35">
        <v>5.2</v>
      </c>
      <c r="I13" s="35">
        <v>12.1</v>
      </c>
      <c r="J13" s="42">
        <v>108</v>
      </c>
      <c r="K13" s="47">
        <v>312</v>
      </c>
      <c r="L13" s="18"/>
    </row>
    <row r="14" spans="1:12" ht="15" x14ac:dyDescent="0.25">
      <c r="A14" s="64"/>
      <c r="B14" s="64"/>
      <c r="C14" s="62"/>
      <c r="D14" s="50" t="s">
        <v>35</v>
      </c>
      <c r="E14" s="17" t="s">
        <v>37</v>
      </c>
      <c r="F14" s="53">
        <v>40</v>
      </c>
      <c r="G14" s="35">
        <v>0.4</v>
      </c>
      <c r="H14" s="35">
        <v>10.1</v>
      </c>
      <c r="I14" s="35">
        <v>1.5</v>
      </c>
      <c r="J14" s="42">
        <v>9</v>
      </c>
      <c r="K14" s="47">
        <v>71</v>
      </c>
      <c r="L14" s="18"/>
    </row>
    <row r="15" spans="1:12" ht="15" x14ac:dyDescent="0.25">
      <c r="A15" s="28"/>
      <c r="B15" s="28"/>
      <c r="C15" s="61"/>
      <c r="D15" s="20" t="s">
        <v>22</v>
      </c>
      <c r="E15" s="48" t="s">
        <v>40</v>
      </c>
      <c r="F15" s="53">
        <v>200</v>
      </c>
      <c r="G15" s="35">
        <v>0</v>
      </c>
      <c r="H15" s="35">
        <v>0</v>
      </c>
      <c r="I15" s="35">
        <v>22.4</v>
      </c>
      <c r="J15" s="42">
        <v>90</v>
      </c>
      <c r="K15" s="47">
        <v>389</v>
      </c>
      <c r="L15" s="18"/>
    </row>
    <row r="16" spans="1:12" ht="15" x14ac:dyDescent="0.25">
      <c r="A16" s="28"/>
      <c r="B16" s="28"/>
      <c r="C16" s="61"/>
      <c r="D16" s="20" t="s">
        <v>23</v>
      </c>
      <c r="E16" s="17" t="s">
        <v>27</v>
      </c>
      <c r="F16" s="53">
        <v>32</v>
      </c>
      <c r="G16" s="35">
        <v>2.6</v>
      </c>
      <c r="H16" s="35">
        <v>0.6</v>
      </c>
      <c r="I16" s="35">
        <v>18.3</v>
      </c>
      <c r="J16" s="42">
        <v>89.6</v>
      </c>
      <c r="K16" s="47"/>
      <c r="L16" s="18"/>
    </row>
    <row r="17" spans="1:12" ht="15" x14ac:dyDescent="0.25">
      <c r="A17" s="28"/>
      <c r="B17" s="28"/>
      <c r="C17" s="61"/>
      <c r="D17" s="20" t="s">
        <v>24</v>
      </c>
      <c r="E17" s="17" t="s">
        <v>36</v>
      </c>
      <c r="F17" s="52">
        <v>25</v>
      </c>
      <c r="G17" s="35">
        <v>1.8</v>
      </c>
      <c r="H17" s="35">
        <v>0.3</v>
      </c>
      <c r="I17" s="35">
        <v>10.8</v>
      </c>
      <c r="J17" s="42">
        <v>53</v>
      </c>
      <c r="K17" s="47"/>
      <c r="L17" s="18"/>
    </row>
    <row r="18" spans="1:12" ht="15" x14ac:dyDescent="0.25">
      <c r="A18" s="28"/>
      <c r="B18" s="28"/>
      <c r="C18" s="61"/>
      <c r="D18" s="16"/>
      <c r="E18" s="58"/>
      <c r="L18" s="18"/>
    </row>
    <row r="19" spans="1:12" ht="15" x14ac:dyDescent="0.25">
      <c r="A19" s="29"/>
      <c r="B19" s="29"/>
      <c r="C19" s="63"/>
      <c r="D19" s="21" t="s">
        <v>17</v>
      </c>
      <c r="E19" s="55"/>
      <c r="F19" s="23">
        <f>SUM(F11:F17)</f>
        <v>857</v>
      </c>
      <c r="G19" s="37">
        <f>SUM(G11:G17)</f>
        <v>26.700000000000003</v>
      </c>
      <c r="H19" s="37">
        <f>SUM(H11:H17)</f>
        <v>33.299999999999997</v>
      </c>
      <c r="I19" s="37">
        <f>SUM(I11:I17)</f>
        <v>86.6</v>
      </c>
      <c r="J19" s="44">
        <f>SUM(J11:J17)</f>
        <v>663.6</v>
      </c>
      <c r="K19" s="24"/>
      <c r="L19" s="23">
        <v>102.24</v>
      </c>
    </row>
    <row r="20" spans="1:12" ht="15.75" thickBot="1" x14ac:dyDescent="0.25">
      <c r="A20" s="59">
        <f>A3</f>
        <v>1</v>
      </c>
      <c r="B20" s="60">
        <f>B3</f>
        <v>2</v>
      </c>
      <c r="C20" s="66" t="s">
        <v>25</v>
      </c>
      <c r="D20" s="67"/>
      <c r="E20" s="26"/>
      <c r="F20" s="27">
        <f>F9+F19</f>
        <v>1400</v>
      </c>
      <c r="G20" s="39">
        <f>G9+G19</f>
        <v>59.5</v>
      </c>
      <c r="H20" s="39">
        <f>H9+H19</f>
        <v>63.9</v>
      </c>
      <c r="I20" s="39">
        <f>I9+I19</f>
        <v>178.8</v>
      </c>
      <c r="J20" s="46">
        <f>J9+J19</f>
        <v>1439</v>
      </c>
      <c r="K20" s="27"/>
      <c r="L20" s="27">
        <f>L9+L19</f>
        <v>187.44</v>
      </c>
    </row>
  </sheetData>
  <mergeCells count="3">
    <mergeCell ref="C20:D20"/>
    <mergeCell ref="A1:D1"/>
    <mergeCell ref="F1:L1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revision>1</cp:revision>
  <dcterms:created xsi:type="dcterms:W3CDTF">2022-05-16T14:23:56Z</dcterms:created>
  <dcterms:modified xsi:type="dcterms:W3CDTF">2023-10-23T12:45:49Z</dcterms:modified>
</cp:coreProperties>
</file>