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1" i="2"/>
  <c r="D20" l="1"/>
  <c r="D19"/>
  <c r="D18"/>
  <c r="D17"/>
  <c r="D16"/>
  <c r="D15"/>
  <c r="D14"/>
  <c r="D13"/>
  <c r="D12"/>
  <c r="D11"/>
  <c r="D10"/>
  <c r="D9"/>
  <c r="D8"/>
  <c r="D7"/>
  <c r="D6"/>
  <c r="D5"/>
  <c r="D4"/>
  <c r="D3"/>
  <c r="D22" l="1"/>
  <c r="D23" s="1"/>
  <c r="D24" s="1"/>
  <c r="D4" i="1"/>
  <c r="D5"/>
  <c r="D6"/>
  <c r="D7"/>
  <c r="D8"/>
  <c r="D9"/>
  <c r="D10"/>
  <c r="D11"/>
  <c r="D12"/>
  <c r="D13"/>
  <c r="D14"/>
  <c r="D22" s="1"/>
  <c r="D15"/>
  <c r="D16"/>
  <c r="D17"/>
  <c r="D18"/>
  <c r="D19"/>
  <c r="D20"/>
  <c r="D21"/>
  <c r="D3"/>
  <c r="D23" l="1"/>
  <c r="D24" s="1"/>
  <c r="D25" s="1"/>
</calcChain>
</file>

<file path=xl/sharedStrings.xml><?xml version="1.0" encoding="utf-8"?>
<sst xmlns="http://schemas.openxmlformats.org/spreadsheetml/2006/main" count="53" uniqueCount="28">
  <si>
    <t>МЕНЮ</t>
  </si>
  <si>
    <t>БЛЮДО</t>
  </si>
  <si>
    <t>ко-во</t>
  </si>
  <si>
    <t>цена</t>
  </si>
  <si>
    <t>стоимость</t>
  </si>
  <si>
    <t>мясное ассорти</t>
  </si>
  <si>
    <t>рулеты ассорти</t>
  </si>
  <si>
    <t>фрукты</t>
  </si>
  <si>
    <t>морс</t>
  </si>
  <si>
    <t>баклажаны с орехами</t>
  </si>
  <si>
    <t>сыр сулугуни</t>
  </si>
  <si>
    <t>сыр брынза</t>
  </si>
  <si>
    <t>сырное ассорти</t>
  </si>
  <si>
    <t>разносол</t>
  </si>
  <si>
    <t>лимон</t>
  </si>
  <si>
    <t>оливки</t>
  </si>
  <si>
    <t>цезарь с курицей</t>
  </si>
  <si>
    <t>иверия</t>
  </si>
  <si>
    <t>мясная фантазия</t>
  </si>
  <si>
    <t>хачапури по мегрельски</t>
  </si>
  <si>
    <t>садж</t>
  </si>
  <si>
    <t>ткемали</t>
  </si>
  <si>
    <t>наршараб</t>
  </si>
  <si>
    <t>сметанно-чесночный</t>
  </si>
  <si>
    <t>10% обслуживание</t>
  </si>
  <si>
    <t>Итого</t>
  </si>
  <si>
    <t>Общая сумма на 1 чел.</t>
  </si>
  <si>
    <t>шашлык из шейки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</si>
</sst>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15" sqref="A15"/>
    </sheetView>
  </sheetViews>
  <sheetFormatPr defaultRowHeight="14.4"/>
  <cols>
    <col min="1" max="1" width="21.33203125" customWidth="1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B2" t="s">
        <v>2</v>
      </c>
      <c r="C2" t="s">
        <v>3</v>
      </c>
      <c r="D2" t="s">
        <v>4</v>
      </c>
    </row>
    <row r="3" spans="1:4">
      <c r="A3" t="s">
        <v>5</v>
      </c>
      <c r="B3">
        <v>1</v>
      </c>
      <c r="C3">
        <v>850</v>
      </c>
      <c r="D3">
        <f>B3*C3</f>
        <v>850</v>
      </c>
    </row>
    <row r="4" spans="1:4">
      <c r="A4" t="s">
        <v>6</v>
      </c>
      <c r="B4">
        <v>3</v>
      </c>
      <c r="C4">
        <v>600</v>
      </c>
      <c r="D4">
        <f t="shared" ref="D4:D21" si="0">B4*C4</f>
        <v>1800</v>
      </c>
    </row>
    <row r="5" spans="1:4">
      <c r="A5" t="s">
        <v>7</v>
      </c>
      <c r="B5">
        <v>0</v>
      </c>
      <c r="C5">
        <v>1000</v>
      </c>
      <c r="D5">
        <f t="shared" si="0"/>
        <v>0</v>
      </c>
    </row>
    <row r="6" spans="1:4">
      <c r="A6" t="s">
        <v>8</v>
      </c>
      <c r="B6">
        <v>3</v>
      </c>
      <c r="C6">
        <v>300</v>
      </c>
      <c r="D6">
        <f t="shared" si="0"/>
        <v>900</v>
      </c>
    </row>
    <row r="7" spans="1:4">
      <c r="A7" t="s">
        <v>9</v>
      </c>
      <c r="B7">
        <v>2</v>
      </c>
      <c r="C7">
        <v>430</v>
      </c>
      <c r="D7">
        <f t="shared" si="0"/>
        <v>860</v>
      </c>
    </row>
    <row r="8" spans="1:4">
      <c r="A8" t="s">
        <v>10</v>
      </c>
      <c r="B8">
        <v>2</v>
      </c>
      <c r="C8">
        <v>210</v>
      </c>
      <c r="D8">
        <f t="shared" si="0"/>
        <v>420</v>
      </c>
    </row>
    <row r="9" spans="1:4">
      <c r="A9" t="s">
        <v>11</v>
      </c>
      <c r="B9">
        <v>2</v>
      </c>
      <c r="C9">
        <v>200</v>
      </c>
      <c r="D9">
        <f t="shared" si="0"/>
        <v>400</v>
      </c>
    </row>
    <row r="10" spans="1:4">
      <c r="A10" t="s">
        <v>12</v>
      </c>
      <c r="B10">
        <v>1</v>
      </c>
      <c r="C10">
        <v>800</v>
      </c>
      <c r="D10">
        <f t="shared" si="0"/>
        <v>800</v>
      </c>
    </row>
    <row r="11" spans="1:4">
      <c r="A11" t="s">
        <v>13</v>
      </c>
      <c r="B11">
        <v>1</v>
      </c>
      <c r="C11">
        <v>360</v>
      </c>
      <c r="D11">
        <f t="shared" si="0"/>
        <v>360</v>
      </c>
    </row>
    <row r="12" spans="1:4">
      <c r="A12" t="s">
        <v>14</v>
      </c>
      <c r="B12">
        <v>1</v>
      </c>
      <c r="C12">
        <v>70</v>
      </c>
      <c r="D12">
        <f t="shared" si="0"/>
        <v>70</v>
      </c>
    </row>
    <row r="13" spans="1:4">
      <c r="A13" t="s">
        <v>15</v>
      </c>
      <c r="B13">
        <v>2</v>
      </c>
      <c r="C13">
        <v>250</v>
      </c>
      <c r="D13">
        <f t="shared" si="0"/>
        <v>500</v>
      </c>
    </row>
    <row r="14" spans="1:4">
      <c r="A14" t="s">
        <v>16</v>
      </c>
      <c r="B14">
        <v>8</v>
      </c>
      <c r="C14">
        <v>340</v>
      </c>
      <c r="D14">
        <f t="shared" si="0"/>
        <v>2720</v>
      </c>
    </row>
    <row r="15" spans="1:4">
      <c r="A15" t="s">
        <v>17</v>
      </c>
      <c r="B15">
        <v>3</v>
      </c>
      <c r="C15">
        <v>385</v>
      </c>
      <c r="D15">
        <f t="shared" si="0"/>
        <v>1155</v>
      </c>
    </row>
    <row r="16" spans="1:4">
      <c r="A16" t="s">
        <v>18</v>
      </c>
      <c r="B16">
        <v>3</v>
      </c>
      <c r="C16">
        <v>390</v>
      </c>
      <c r="D16">
        <f t="shared" si="0"/>
        <v>1170</v>
      </c>
    </row>
    <row r="17" spans="1:4">
      <c r="A17" t="s">
        <v>19</v>
      </c>
      <c r="B17">
        <v>1</v>
      </c>
      <c r="C17">
        <v>550</v>
      </c>
      <c r="D17">
        <f t="shared" si="0"/>
        <v>550</v>
      </c>
    </row>
    <row r="18" spans="1:4">
      <c r="A18" t="s">
        <v>20</v>
      </c>
      <c r="B18">
        <v>1</v>
      </c>
      <c r="C18">
        <v>3900</v>
      </c>
      <c r="D18">
        <f t="shared" si="0"/>
        <v>3900</v>
      </c>
    </row>
    <row r="19" spans="1:4">
      <c r="A19" t="s">
        <v>21</v>
      </c>
      <c r="B19">
        <v>1</v>
      </c>
      <c r="C19">
        <v>100</v>
      </c>
      <c r="D19">
        <f t="shared" si="0"/>
        <v>100</v>
      </c>
    </row>
    <row r="20" spans="1:4">
      <c r="A20" t="s">
        <v>22</v>
      </c>
      <c r="B20">
        <v>1</v>
      </c>
      <c r="C20">
        <v>110</v>
      </c>
      <c r="D20">
        <f t="shared" si="0"/>
        <v>110</v>
      </c>
    </row>
    <row r="21" spans="1:4">
      <c r="A21" t="s">
        <v>23</v>
      </c>
      <c r="B21">
        <v>1</v>
      </c>
      <c r="C21">
        <v>80</v>
      </c>
      <c r="D21">
        <f t="shared" si="0"/>
        <v>80</v>
      </c>
    </row>
    <row r="22" spans="1:4">
      <c r="A22" t="s">
        <v>25</v>
      </c>
      <c r="D22">
        <f>SUM(D3:D21)</f>
        <v>16745</v>
      </c>
    </row>
    <row r="23" spans="1:4">
      <c r="A23" t="s">
        <v>24</v>
      </c>
      <c r="D23">
        <f>D22*0.1</f>
        <v>1674.5</v>
      </c>
    </row>
    <row r="24" spans="1:4">
      <c r="D24">
        <f>D22+D23</f>
        <v>18419.5</v>
      </c>
    </row>
    <row r="25" spans="1:4">
      <c r="A25" t="s">
        <v>26</v>
      </c>
      <c r="D25">
        <f>D24/7</f>
        <v>2631.3571428571427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15" sqref="D15"/>
    </sheetView>
  </sheetViews>
  <sheetFormatPr defaultRowHeight="14.4"/>
  <cols>
    <col min="1" max="1" width="23.109375" customWidth="1"/>
  </cols>
  <sheetData>
    <row r="1" spans="1:4">
      <c r="A1" s="1" t="s">
        <v>0</v>
      </c>
      <c r="B1" s="1"/>
      <c r="C1" s="1"/>
      <c r="D1" s="1"/>
    </row>
    <row r="2" spans="1:4">
      <c r="A2" t="s">
        <v>1</v>
      </c>
      <c r="B2" t="s">
        <v>2</v>
      </c>
      <c r="C2" t="s">
        <v>3</v>
      </c>
      <c r="D2" t="s">
        <v>4</v>
      </c>
    </row>
    <row r="3" spans="1:4">
      <c r="A3" t="s">
        <v>5</v>
      </c>
      <c r="B3">
        <v>1</v>
      </c>
      <c r="C3">
        <v>850</v>
      </c>
      <c r="D3">
        <f>B3*C3</f>
        <v>850</v>
      </c>
    </row>
    <row r="4" spans="1:4">
      <c r="A4" t="s">
        <v>6</v>
      </c>
      <c r="B4">
        <v>3</v>
      </c>
      <c r="C4">
        <v>600</v>
      </c>
      <c r="D4">
        <f t="shared" ref="D4:D20" si="0">B4*C4</f>
        <v>1800</v>
      </c>
    </row>
    <row r="5" spans="1:4">
      <c r="A5" t="s">
        <v>7</v>
      </c>
      <c r="B5">
        <v>0</v>
      </c>
      <c r="C5">
        <v>1000</v>
      </c>
      <c r="D5">
        <f t="shared" si="0"/>
        <v>0</v>
      </c>
    </row>
    <row r="6" spans="1:4">
      <c r="A6" t="s">
        <v>8</v>
      </c>
      <c r="B6">
        <v>3</v>
      </c>
      <c r="C6">
        <v>300</v>
      </c>
      <c r="D6">
        <f t="shared" si="0"/>
        <v>900</v>
      </c>
    </row>
    <row r="7" spans="1:4">
      <c r="A7" t="s">
        <v>9</v>
      </c>
      <c r="B7">
        <v>2</v>
      </c>
      <c r="C7">
        <v>430</v>
      </c>
      <c r="D7">
        <f t="shared" si="0"/>
        <v>860</v>
      </c>
    </row>
    <row r="8" spans="1:4">
      <c r="A8" t="s">
        <v>10</v>
      </c>
      <c r="B8">
        <v>2</v>
      </c>
      <c r="C8">
        <v>210</v>
      </c>
      <c r="D8">
        <f t="shared" si="0"/>
        <v>420</v>
      </c>
    </row>
    <row r="9" spans="1:4">
      <c r="A9" t="s">
        <v>11</v>
      </c>
      <c r="B9">
        <v>2</v>
      </c>
      <c r="C9">
        <v>200</v>
      </c>
      <c r="D9">
        <f t="shared" si="0"/>
        <v>400</v>
      </c>
    </row>
    <row r="10" spans="1:4">
      <c r="A10" t="s">
        <v>12</v>
      </c>
      <c r="B10">
        <v>1</v>
      </c>
      <c r="C10">
        <v>800</v>
      </c>
      <c r="D10">
        <f t="shared" si="0"/>
        <v>800</v>
      </c>
    </row>
    <row r="11" spans="1:4">
      <c r="A11" t="s">
        <v>13</v>
      </c>
      <c r="B11">
        <v>1</v>
      </c>
      <c r="C11">
        <v>360</v>
      </c>
      <c r="D11">
        <f t="shared" si="0"/>
        <v>360</v>
      </c>
    </row>
    <row r="12" spans="1:4">
      <c r="A12" t="s">
        <v>14</v>
      </c>
      <c r="B12">
        <v>1</v>
      </c>
      <c r="C12">
        <v>70</v>
      </c>
      <c r="D12">
        <f t="shared" si="0"/>
        <v>70</v>
      </c>
    </row>
    <row r="13" spans="1:4">
      <c r="A13" t="s">
        <v>15</v>
      </c>
      <c r="B13">
        <v>2</v>
      </c>
      <c r="C13">
        <v>250</v>
      </c>
      <c r="D13">
        <f t="shared" si="0"/>
        <v>500</v>
      </c>
    </row>
    <row r="14" spans="1:4">
      <c r="A14" t="s">
        <v>16</v>
      </c>
      <c r="B14">
        <v>8</v>
      </c>
      <c r="C14">
        <v>340</v>
      </c>
      <c r="D14">
        <f t="shared" si="0"/>
        <v>2720</v>
      </c>
    </row>
    <row r="15" spans="1:4">
      <c r="A15" t="s">
        <v>27</v>
      </c>
      <c r="B15">
        <v>1</v>
      </c>
      <c r="C15">
        <v>2600</v>
      </c>
      <c r="D15">
        <f t="shared" si="0"/>
        <v>2600</v>
      </c>
    </row>
    <row r="16" spans="1:4">
      <c r="A16" t="s">
        <v>19</v>
      </c>
      <c r="B16">
        <v>1</v>
      </c>
      <c r="C16">
        <v>550</v>
      </c>
      <c r="D16">
        <f t="shared" si="0"/>
        <v>550</v>
      </c>
    </row>
    <row r="17" spans="1:4">
      <c r="A17" t="s">
        <v>20</v>
      </c>
      <c r="B17">
        <v>1</v>
      </c>
      <c r="C17">
        <v>3900</v>
      </c>
      <c r="D17">
        <f t="shared" si="0"/>
        <v>3900</v>
      </c>
    </row>
    <row r="18" spans="1:4">
      <c r="A18" t="s">
        <v>21</v>
      </c>
      <c r="B18">
        <v>1</v>
      </c>
      <c r="C18">
        <v>100</v>
      </c>
      <c r="D18">
        <f t="shared" si="0"/>
        <v>100</v>
      </c>
    </row>
    <row r="19" spans="1:4">
      <c r="A19" t="s">
        <v>22</v>
      </c>
      <c r="B19">
        <v>1</v>
      </c>
      <c r="C19">
        <v>110</v>
      </c>
      <c r="D19">
        <f t="shared" si="0"/>
        <v>110</v>
      </c>
    </row>
    <row r="20" spans="1:4">
      <c r="A20" t="s">
        <v>23</v>
      </c>
      <c r="B20">
        <v>1</v>
      </c>
      <c r="C20">
        <v>80</v>
      </c>
      <c r="D20">
        <f t="shared" si="0"/>
        <v>80</v>
      </c>
    </row>
    <row r="21" spans="1:4">
      <c r="A21" t="s">
        <v>25</v>
      </c>
      <c r="D21">
        <f>SUM(D3:D20)</f>
        <v>17020</v>
      </c>
    </row>
    <row r="22" spans="1:4">
      <c r="A22" t="s">
        <v>24</v>
      </c>
      <c r="D22">
        <f>D21*0.1</f>
        <v>1702</v>
      </c>
    </row>
    <row r="23" spans="1:4">
      <c r="D23">
        <f>D21+D22</f>
        <v>18722</v>
      </c>
    </row>
    <row r="24" spans="1:4">
      <c r="A24" t="s">
        <v>26</v>
      </c>
      <c r="D24">
        <f>D23/8</f>
        <v>2340.25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Pro</cp:lastModifiedBy>
  <dcterms:created xsi:type="dcterms:W3CDTF">2023-12-21T18:48:06Z</dcterms:created>
  <dcterms:modified xsi:type="dcterms:W3CDTF">2023-12-27T19:35:48Z</dcterms:modified>
</cp:coreProperties>
</file>